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Darryl-Desktop.DARRYL-HP-DESKT\Dropbox (DDS)\~The Power Program\Power Site tabs\Negotiating Offers\"/>
    </mc:Choice>
  </mc:AlternateContent>
  <xr:revisionPtr revIDLastSave="0" documentId="8_{67B1F314-BF14-4997-8B7C-7CD854981987}" xr6:coauthVersionLast="46" xr6:coauthVersionMax="46" xr10:uidLastSave="{00000000-0000-0000-0000-000000000000}"/>
  <bookViews>
    <workbookView xWindow="-108" yWindow="-108" windowWidth="30936" windowHeight="16896" tabRatio="500" xr2:uid="{00000000-000D-0000-FFFF-FFFF00000000}"/>
  </bookViews>
  <sheets>
    <sheet name="Sheet1" sheetId="1" r:id="rId1"/>
  </sheets>
  <definedNames>
    <definedName name="_xlnm.Print_Area" localSheetId="0">Sheet1!$A$1:$F$47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2" i="1" l="1"/>
  <c r="E42" i="1"/>
  <c r="D42" i="1"/>
  <c r="C42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<sst xmlns="http://schemas.openxmlformats.org/spreadsheetml/2006/main" count="52" uniqueCount="51">
  <si>
    <t>123 Anywhere St.</t>
  </si>
  <si>
    <t>Denver, CO 80209</t>
  </si>
  <si>
    <t>OFFER 1</t>
  </si>
  <si>
    <t>OFFER 2</t>
  </si>
  <si>
    <t>OFFFER 3</t>
  </si>
  <si>
    <t>OFFER  4</t>
  </si>
  <si>
    <t>OFFER 5</t>
  </si>
  <si>
    <t>Buyer Last Name</t>
  </si>
  <si>
    <t>Buyers Agent Name</t>
  </si>
  <si>
    <t>FINANCIAL TERMS</t>
  </si>
  <si>
    <t>Escalation/MAX OFFER</t>
  </si>
  <si>
    <t>Earnest Money</t>
  </si>
  <si>
    <t>Seller Concessions</t>
  </si>
  <si>
    <t>Down Payment</t>
  </si>
  <si>
    <t>Loan Amount</t>
  </si>
  <si>
    <t>Loan Type (Conv., FHA, VA, etc.)</t>
  </si>
  <si>
    <t>Lender Letter Received (yes/no)</t>
  </si>
  <si>
    <t>DATES AND DEADLINES</t>
  </si>
  <si>
    <t>Inspection</t>
  </si>
  <si>
    <t>Appraisal</t>
  </si>
  <si>
    <t xml:space="preserve">Loan Objection </t>
  </si>
  <si>
    <t>Closing Date</t>
  </si>
  <si>
    <t>Possession Date/Time</t>
  </si>
  <si>
    <t>Offer Response Deadline Date/Time</t>
  </si>
  <si>
    <t>Other Deadline</t>
  </si>
  <si>
    <t xml:space="preserve">HOME SALE CONTINGENCY </t>
  </si>
  <si>
    <t>Buyer must sell to close?</t>
  </si>
  <si>
    <t>Yes</t>
  </si>
  <si>
    <t>If yes, is the home under contract?</t>
  </si>
  <si>
    <t>OTHER CONSIDERATIONS</t>
  </si>
  <si>
    <t>Buyer Will Occupy</t>
  </si>
  <si>
    <t>No</t>
  </si>
  <si>
    <t>Inclusions Beyond Standard</t>
  </si>
  <si>
    <t>Fire pit, washer, dryer</t>
  </si>
  <si>
    <t>HOA Transfer Fees Paid By (Buyer/Seller)</t>
  </si>
  <si>
    <t>Buyer Pays</t>
  </si>
  <si>
    <t>Other Seller Expenses (Extend Title, etc.)</t>
  </si>
  <si>
    <t>NET OFFER*</t>
  </si>
  <si>
    <t>NET OFFER WITH ESCALATION**</t>
  </si>
  <si>
    <t>Other notes</t>
  </si>
  <si>
    <t>Spoke to buyers lender, they have a full credit report and have verified income. Loan has been through pre-underwriting.</t>
  </si>
  <si>
    <t xml:space="preserve">*Net Offer does NOT include all settlement costs. This worksheet is designed to help compare the merits of each offer before doing a more detailed estimate of closing costs. This work sheet uses some generalizations and estimates. </t>
  </si>
  <si>
    <t xml:space="preserve">**Escalation may either be based on max potential, or it may be based on an amount above other actual offers in this comparison. </t>
  </si>
  <si>
    <t>Verification of funds letter (yes/no)</t>
  </si>
  <si>
    <t>$10,000 over up to $300,000</t>
  </si>
  <si>
    <t>Appraisal Contingency Waived</t>
  </si>
  <si>
    <t>Verify Pre-approved not pre-qual (credit run, income, assets verified) y/n</t>
  </si>
  <si>
    <t>YOUR LOGO HERE</t>
  </si>
  <si>
    <t>Contract Price</t>
  </si>
  <si>
    <t>Mr. &amp; Mrs. Hunna-Hunna</t>
  </si>
  <si>
    <t>Mike Williams w/ ABC Realty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</si>
</sst>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ddd\,\ mmm\ d\,\ yyyy"/>
    <numFmt numFmtId="166" formatCode="ddd\,\ mmm\ d\,\ yyyy\ h:mm\ AM/PM"/>
  </numFmts>
  <fonts count="14" x14ac:knownFonts="1">
    <font>
      <sz val="12"/>
      <color theme="1"/>
      <name val="Rockwell"/>
      <family val="2"/>
      <scheme val="minor"/>
    </font>
    <font>
      <sz val="11"/>
      <color indexed="8"/>
      <name val="Century Gothic"/>
      <family val="2"/>
    </font>
    <font>
      <sz val="24"/>
      <color theme="0"/>
      <name val="Century Gothic"/>
      <family val="2"/>
    </font>
    <font>
      <sz val="24"/>
      <color theme="1"/>
      <name val="Century Gothic"/>
      <family val="2"/>
    </font>
    <font>
      <sz val="12"/>
      <color theme="0"/>
      <name val="Century Gothic"/>
      <family val="2"/>
    </font>
    <font>
      <sz val="11"/>
      <color indexed="8"/>
      <name val="Calibri"/>
      <family val="2"/>
    </font>
    <font>
      <sz val="11"/>
      <color indexed="12"/>
      <name val="Century Gothic"/>
      <family val="2"/>
    </font>
    <font>
      <b/>
      <sz val="13"/>
      <color indexed="9"/>
      <name val="Century Gothic"/>
      <family val="2"/>
    </font>
    <font>
      <sz val="24"/>
      <color rgb="FF336699"/>
      <name val="Century Gothic"/>
      <family val="2"/>
    </font>
    <font>
      <b/>
      <sz val="11"/>
      <color indexed="8"/>
      <name val="Century Gothic"/>
      <family val="2"/>
    </font>
    <font>
      <sz val="10"/>
      <color indexed="8"/>
      <name val="Century Gothic"/>
      <family val="2"/>
    </font>
    <font>
      <sz val="8"/>
      <name val="Rockwell"/>
      <family val="2"/>
      <scheme val="minor"/>
    </font>
    <font>
      <sz val="10"/>
      <color rgb="FFFF0000"/>
      <name val="Century Gothic"/>
      <family val="2"/>
    </font>
    <font>
      <b/>
      <sz val="14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hair">
        <color indexed="8"/>
      </right>
      <top style="hair">
        <color indexed="8"/>
      </top>
      <bottom style="thin">
        <color indexed="1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11"/>
      </right>
      <top/>
      <bottom style="thin">
        <color indexed="11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theme="1" tint="4.9989318521683403E-2"/>
      </right>
      <top/>
      <bottom style="thin">
        <color indexed="11"/>
      </bottom>
      <diagonal/>
    </border>
    <border>
      <left style="medium">
        <color theme="1" tint="4.9989318521683403E-2"/>
      </left>
      <right style="hair">
        <color indexed="8"/>
      </right>
      <top style="hair">
        <color indexed="8"/>
      </top>
      <bottom style="medium">
        <color theme="1" tint="4.9989318521683403E-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theme="1" tint="4.9989318521683403E-2"/>
      </bottom>
      <diagonal/>
    </border>
    <border>
      <left style="hair">
        <color indexed="8"/>
      </left>
      <right/>
      <top style="hair">
        <color indexed="8"/>
      </top>
      <bottom style="medium">
        <color theme="1" tint="4.9989318521683403E-2"/>
      </bottom>
      <diagonal/>
    </border>
    <border>
      <left style="thin">
        <color theme="1" tint="4.9989318521683403E-2"/>
      </left>
      <right style="hair">
        <color indexed="8"/>
      </right>
      <top style="hair">
        <color indexed="8"/>
      </top>
      <bottom style="medium">
        <color theme="1" tint="4.9989318521683403E-2"/>
      </bottom>
      <diagonal/>
    </border>
    <border>
      <left style="hair">
        <color indexed="8"/>
      </left>
      <right style="medium">
        <color theme="1" tint="4.9989318521683403E-2"/>
      </right>
      <top style="thin">
        <color indexed="11"/>
      </top>
      <bottom style="medium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theme="1" tint="4.9989318521683403E-2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Protection="0"/>
  </cellStyleXfs>
  <cellXfs count="64">
    <xf numFmtId="0" fontId="0" fillId="0" borderId="0" xfId="0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49" fontId="10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49" fontId="12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6" fillId="3" borderId="18" xfId="1" applyFont="1" applyFill="1" applyBorder="1" applyAlignment="1" applyProtection="1">
      <alignment horizontal="center" vertical="center"/>
      <protection locked="0"/>
    </xf>
    <xf numFmtId="49" fontId="6" fillId="4" borderId="18" xfId="1" applyNumberFormat="1" applyFont="1" applyFill="1" applyBorder="1" applyAlignment="1" applyProtection="1">
      <alignment horizontal="center" vertical="center"/>
      <protection locked="0"/>
    </xf>
    <xf numFmtId="49" fontId="6" fillId="3" borderId="18" xfId="1" applyNumberFormat="1" applyFont="1" applyFill="1" applyBorder="1" applyAlignment="1" applyProtection="1">
      <alignment horizontal="center" vertical="center"/>
      <protection locked="0"/>
    </xf>
    <xf numFmtId="49" fontId="6" fillId="0" borderId="18" xfId="1" applyNumberFormat="1" applyFont="1" applyBorder="1" applyAlignment="1" applyProtection="1">
      <alignment horizontal="center" vertical="center"/>
      <protection locked="0"/>
    </xf>
    <xf numFmtId="49" fontId="1" fillId="3" borderId="18" xfId="0" applyNumberFormat="1" applyFont="1" applyFill="1" applyBorder="1" applyAlignment="1" applyProtection="1">
      <alignment horizontal="left" vertical="center"/>
      <protection locked="0"/>
    </xf>
    <xf numFmtId="49" fontId="6" fillId="4" borderId="18" xfId="0" applyNumberFormat="1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49" fontId="7" fillId="2" borderId="18" xfId="0" applyNumberFormat="1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164" fontId="8" fillId="4" borderId="18" xfId="0" applyNumberFormat="1" applyFont="1" applyFill="1" applyBorder="1" applyAlignment="1" applyProtection="1">
      <alignment horizontal="left" vertical="center"/>
      <protection locked="0"/>
    </xf>
    <xf numFmtId="164" fontId="8" fillId="3" borderId="18" xfId="0" applyNumberFormat="1" applyFont="1" applyFill="1" applyBorder="1" applyAlignment="1" applyProtection="1">
      <alignment horizontal="left" vertical="center"/>
      <protection locked="0"/>
    </xf>
    <xf numFmtId="164" fontId="8" fillId="0" borderId="18" xfId="0" applyNumberFormat="1" applyFont="1" applyBorder="1" applyAlignment="1" applyProtection="1">
      <alignment horizontal="left" vertical="center"/>
      <protection locked="0"/>
    </xf>
    <xf numFmtId="164" fontId="6" fillId="3" borderId="18" xfId="0" applyNumberFormat="1" applyFont="1" applyFill="1" applyBorder="1" applyAlignment="1" applyProtection="1">
      <alignment horizontal="left" vertical="center"/>
      <protection locked="0"/>
    </xf>
    <xf numFmtId="164" fontId="6" fillId="4" borderId="18" xfId="0" applyNumberFormat="1" applyFont="1" applyFill="1" applyBorder="1" applyAlignment="1" applyProtection="1">
      <alignment horizontal="left" vertical="center"/>
      <protection locked="0"/>
    </xf>
    <xf numFmtId="164" fontId="6" fillId="0" borderId="18" xfId="0" applyNumberFormat="1" applyFont="1" applyBorder="1" applyAlignment="1" applyProtection="1">
      <alignment horizontal="left" vertical="center"/>
      <protection locked="0"/>
    </xf>
    <xf numFmtId="164" fontId="6" fillId="4" borderId="18" xfId="0" applyNumberFormat="1" applyFont="1" applyFill="1" applyBorder="1" applyAlignment="1" applyProtection="1">
      <alignment horizontal="left" vertical="center"/>
    </xf>
    <xf numFmtId="164" fontId="6" fillId="3" borderId="18" xfId="0" applyNumberFormat="1" applyFont="1" applyFill="1" applyBorder="1" applyAlignment="1" applyProtection="1">
      <alignment horizontal="left" vertical="center"/>
    </xf>
    <xf numFmtId="164" fontId="6" fillId="0" borderId="18" xfId="0" applyNumberFormat="1" applyFont="1" applyBorder="1" applyAlignment="1" applyProtection="1">
      <alignment horizontal="left" vertical="center"/>
    </xf>
    <xf numFmtId="165" fontId="6" fillId="4" borderId="18" xfId="0" applyNumberFormat="1" applyFont="1" applyFill="1" applyBorder="1" applyAlignment="1" applyProtection="1">
      <alignment horizontal="left" vertical="center"/>
      <protection locked="0"/>
    </xf>
    <xf numFmtId="165" fontId="6" fillId="3" borderId="18" xfId="0" applyNumberFormat="1" applyFont="1" applyFill="1" applyBorder="1" applyAlignment="1" applyProtection="1">
      <alignment horizontal="left" vertical="center"/>
      <protection locked="0"/>
    </xf>
    <xf numFmtId="165" fontId="6" fillId="0" borderId="18" xfId="0" applyNumberFormat="1" applyFont="1" applyBorder="1" applyAlignment="1" applyProtection="1">
      <alignment horizontal="left" vertical="center"/>
      <protection locked="0"/>
    </xf>
    <xf numFmtId="166" fontId="6" fillId="4" borderId="18" xfId="0" applyNumberFormat="1" applyFont="1" applyFill="1" applyBorder="1" applyAlignment="1" applyProtection="1">
      <alignment horizontal="left" vertical="center"/>
      <protection locked="0"/>
    </xf>
    <xf numFmtId="166" fontId="6" fillId="3" borderId="18" xfId="0" applyNumberFormat="1" applyFont="1" applyFill="1" applyBorder="1" applyAlignment="1" applyProtection="1">
      <alignment horizontal="left" vertical="center"/>
      <protection locked="0"/>
    </xf>
    <xf numFmtId="166" fontId="6" fillId="0" borderId="18" xfId="0" applyNumberFormat="1" applyFont="1" applyBorder="1" applyAlignment="1" applyProtection="1">
      <alignment horizontal="left" vertical="center"/>
      <protection locked="0"/>
    </xf>
    <xf numFmtId="0" fontId="9" fillId="4" borderId="18" xfId="0" applyFont="1" applyFill="1" applyBorder="1" applyAlignment="1" applyProtection="1">
      <alignment horizontal="left" vertical="center"/>
      <protection locked="0"/>
    </xf>
    <xf numFmtId="0" fontId="9" fillId="3" borderId="18" xfId="0" applyFont="1" applyFill="1" applyBorder="1" applyAlignment="1" applyProtection="1">
      <alignment horizontal="left" vertical="center"/>
      <protection locked="0"/>
    </xf>
    <xf numFmtId="49" fontId="1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4" xfId="0" applyNumberFormat="1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0" fontId="6" fillId="3" borderId="20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164" fontId="8" fillId="4" borderId="18" xfId="0" applyNumberFormat="1" applyFont="1" applyFill="1" applyBorder="1" applyAlignment="1" applyProtection="1">
      <alignment horizontal="left" vertical="center"/>
    </xf>
    <xf numFmtId="164" fontId="8" fillId="5" borderId="18" xfId="0" applyNumberFormat="1" applyFont="1" applyFill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3" fillId="0" borderId="7" xfId="0" applyNumberFormat="1" applyFont="1" applyBorder="1" applyAlignment="1" applyProtection="1">
      <alignment horizontal="center" vertical="center"/>
      <protection locked="0"/>
    </xf>
    <xf numFmtId="0" fontId="13" fillId="0" borderId="8" xfId="0" applyNumberFormat="1" applyFont="1" applyBorder="1" applyAlignment="1" applyProtection="1">
      <alignment horizontal="center" vertical="center"/>
      <protection locked="0"/>
    </xf>
    <xf numFmtId="0" fontId="1" fillId="0" borderId="7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71120</xdr:rowOff>
    </xdr:from>
    <xdr:to>
      <xdr:col>0</xdr:col>
      <xdr:colOff>1919038</xdr:colOff>
      <xdr:row>0</xdr:row>
      <xdr:rowOff>1076960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0FF455F-B378-41CD-9ABE-CB79878E5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1120"/>
          <a:ext cx="1919037" cy="1005840"/>
        </a:xfrm>
        <a:prstGeom prst="rect">
          <a:avLst/>
        </a:prstGeom>
      </xdr:spPr>
    </xdr:pic>
    <xdr:clientData/>
  </xdr:twoCellAnchor>
  <xdr:oneCellAnchor>
    <xdr:from>
      <xdr:col>1</xdr:col>
      <xdr:colOff>167640</xdr:colOff>
      <xdr:row>0</xdr:row>
      <xdr:rowOff>5080</xdr:rowOff>
    </xdr:from>
    <xdr:ext cx="2113280" cy="143859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0BB21BA-67FA-40BF-BF63-94A2951B7610}"/>
            </a:ext>
          </a:extLst>
        </xdr:cNvPr>
        <xdr:cNvSpPr txBox="1"/>
      </xdr:nvSpPr>
      <xdr:spPr>
        <a:xfrm>
          <a:off x="3195320" y="5080"/>
          <a:ext cx="2113280" cy="14385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 b="1"/>
            <a:t>(Insert Your Name)</a:t>
          </a:r>
        </a:p>
        <a:p>
          <a:r>
            <a:rPr lang="en-US" sz="1600" b="1"/>
            <a:t>(Insert Company)</a:t>
          </a:r>
        </a:p>
        <a:p>
          <a:r>
            <a:rPr lang="en-US" sz="1600" b="1"/>
            <a:t>(Insert Email)</a:t>
          </a:r>
        </a:p>
        <a:p>
          <a:r>
            <a:rPr lang="en-US" sz="1600" b="1"/>
            <a:t>(Insert Mobile)</a:t>
          </a:r>
        </a:p>
        <a:p>
          <a:endParaRPr lang="en-US" sz="1100"/>
        </a:p>
        <a:p>
          <a:endParaRPr lang="en-US" sz="1100"/>
        </a:p>
      </xdr:txBody>
    </xdr:sp>
    <xdr:clientData/>
  </xdr:oneCellAnchor>
  <xdr:twoCellAnchor editAs="oneCell">
    <xdr:from>
      <xdr:col>5</xdr:col>
      <xdr:colOff>91440</xdr:colOff>
      <xdr:row>46</xdr:row>
      <xdr:rowOff>386097</xdr:rowOff>
    </xdr:from>
    <xdr:to>
      <xdr:col>5</xdr:col>
      <xdr:colOff>1920240</xdr:colOff>
      <xdr:row>46</xdr:row>
      <xdr:rowOff>804007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03C6A7F-9597-49BD-9D39-ED98DB34E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3920" y="10911857"/>
          <a:ext cx="1828800" cy="41791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zoomScale="80" zoomScaleNormal="80" workbookViewId="0">
      <selection activeCell="A34" sqref="A34"/>
    </sheetView>
  </sheetViews>
  <sheetFormatPr defaultColWidth="11" defaultRowHeight="15" x14ac:dyDescent="0.25"/>
  <cols>
    <col min="1" max="1" width="36.08984375" customWidth="1"/>
    <col min="2" max="2" width="27.90625" customWidth="1"/>
    <col min="3" max="3" width="28.08984375" customWidth="1"/>
    <col min="4" max="4" width="28" customWidth="1"/>
    <col min="5" max="5" width="25.54296875" customWidth="1"/>
    <col min="6" max="6" width="24.453125" customWidth="1"/>
  </cols>
  <sheetData>
    <row r="1" spans="1:6" ht="88.95" customHeight="1" x14ac:dyDescent="0.25">
      <c r="A1" s="9"/>
      <c r="B1" s="63"/>
      <c r="C1" s="63"/>
      <c r="D1" s="63"/>
      <c r="E1" s="61" t="s">
        <v>47</v>
      </c>
      <c r="F1" s="62"/>
    </row>
    <row r="2" spans="1:6" ht="30.6" x14ac:dyDescent="0.25">
      <c r="A2" s="10" t="s">
        <v>0</v>
      </c>
      <c r="B2" s="11"/>
      <c r="C2" s="11"/>
      <c r="D2" s="11"/>
      <c r="E2" s="11"/>
      <c r="F2" s="12"/>
    </row>
    <row r="3" spans="1:6" x14ac:dyDescent="0.25">
      <c r="A3" s="13" t="s">
        <v>1</v>
      </c>
      <c r="B3" s="14"/>
      <c r="C3" s="14"/>
      <c r="D3" s="14"/>
      <c r="E3" s="14"/>
      <c r="F3" s="15"/>
    </row>
    <row r="4" spans="1:6" x14ac:dyDescent="0.25">
      <c r="A4" s="13"/>
      <c r="B4" s="14"/>
      <c r="C4" s="14"/>
      <c r="D4" s="14"/>
      <c r="E4" s="14"/>
      <c r="F4" s="15"/>
    </row>
    <row r="5" spans="1:6" x14ac:dyDescent="0.25">
      <c r="A5" s="21"/>
      <c r="B5" s="22" t="s">
        <v>2</v>
      </c>
      <c r="C5" s="23" t="s">
        <v>3</v>
      </c>
      <c r="D5" s="22" t="s">
        <v>4</v>
      </c>
      <c r="E5" s="24" t="s">
        <v>5</v>
      </c>
      <c r="F5" s="22" t="s">
        <v>6</v>
      </c>
    </row>
    <row r="6" spans="1:6" x14ac:dyDescent="0.25">
      <c r="A6" s="25" t="s">
        <v>7</v>
      </c>
      <c r="B6" s="26" t="s">
        <v>49</v>
      </c>
      <c r="C6" s="27"/>
      <c r="D6" s="28"/>
      <c r="E6" s="29"/>
      <c r="F6" s="28"/>
    </row>
    <row r="7" spans="1:6" x14ac:dyDescent="0.25">
      <c r="A7" s="25" t="s">
        <v>8</v>
      </c>
      <c r="B7" s="26" t="s">
        <v>50</v>
      </c>
      <c r="C7" s="27"/>
      <c r="D7" s="28"/>
      <c r="E7" s="29"/>
      <c r="F7" s="28"/>
    </row>
    <row r="8" spans="1:6" x14ac:dyDescent="0.25">
      <c r="A8" s="30"/>
      <c r="B8" s="28"/>
      <c r="C8" s="27"/>
      <c r="D8" s="28"/>
      <c r="E8" s="29"/>
      <c r="F8" s="28"/>
    </row>
    <row r="9" spans="1:6" ht="16.8" x14ac:dyDescent="0.25">
      <c r="A9" s="31" t="s">
        <v>9</v>
      </c>
      <c r="B9" s="32"/>
      <c r="C9" s="30"/>
      <c r="D9" s="32"/>
      <c r="E9" s="30"/>
      <c r="F9" s="32"/>
    </row>
    <row r="10" spans="1:6" ht="30.6" x14ac:dyDescent="0.25">
      <c r="A10" s="25" t="s">
        <v>48</v>
      </c>
      <c r="B10" s="33">
        <v>250000</v>
      </c>
      <c r="C10" s="34">
        <v>280000</v>
      </c>
      <c r="D10" s="33">
        <v>286000</v>
      </c>
      <c r="E10" s="35">
        <v>286000</v>
      </c>
      <c r="F10" s="33">
        <v>268000</v>
      </c>
    </row>
    <row r="11" spans="1:6" x14ac:dyDescent="0.25">
      <c r="A11" s="25" t="s">
        <v>10</v>
      </c>
      <c r="B11" s="26" t="s">
        <v>44</v>
      </c>
      <c r="C11" s="36"/>
      <c r="D11" s="37"/>
      <c r="E11" s="38"/>
      <c r="F11" s="37"/>
    </row>
    <row r="12" spans="1:6" x14ac:dyDescent="0.25">
      <c r="A12" s="25" t="s">
        <v>11</v>
      </c>
      <c r="B12" s="37">
        <v>10000</v>
      </c>
      <c r="C12" s="36"/>
      <c r="D12" s="37"/>
      <c r="E12" s="38"/>
      <c r="F12" s="37"/>
    </row>
    <row r="13" spans="1:6" x14ac:dyDescent="0.25">
      <c r="A13" s="25" t="s">
        <v>12</v>
      </c>
      <c r="B13" s="37">
        <v>3500</v>
      </c>
      <c r="C13" s="36">
        <v>3555</v>
      </c>
      <c r="D13" s="37">
        <v>3555</v>
      </c>
      <c r="E13" s="38">
        <v>3555</v>
      </c>
      <c r="F13" s="37">
        <v>3555</v>
      </c>
    </row>
    <row r="14" spans="1:6" x14ac:dyDescent="0.25">
      <c r="A14" s="25" t="s">
        <v>13</v>
      </c>
      <c r="B14" s="37">
        <v>22000</v>
      </c>
      <c r="C14" s="36"/>
      <c r="D14" s="37"/>
      <c r="E14" s="38"/>
      <c r="F14" s="37"/>
    </row>
    <row r="15" spans="1:6" x14ac:dyDescent="0.25">
      <c r="A15" s="25" t="s">
        <v>14</v>
      </c>
      <c r="B15" s="39">
        <f>B10-B14</f>
        <v>228000</v>
      </c>
      <c r="C15" s="40">
        <f>C10-C14</f>
        <v>280000</v>
      </c>
      <c r="D15" s="39">
        <f>D10-D14</f>
        <v>286000</v>
      </c>
      <c r="E15" s="41">
        <f>E10-E14</f>
        <v>286000</v>
      </c>
      <c r="F15" s="39">
        <f>F10-F14</f>
        <v>268000</v>
      </c>
    </row>
    <row r="16" spans="1:6" x14ac:dyDescent="0.25">
      <c r="A16" s="25" t="s">
        <v>15</v>
      </c>
      <c r="B16" s="28"/>
      <c r="C16" s="27"/>
      <c r="D16" s="28"/>
      <c r="E16" s="29"/>
      <c r="F16" s="28"/>
    </row>
    <row r="17" spans="1:6" x14ac:dyDescent="0.25">
      <c r="A17" s="25" t="s">
        <v>16</v>
      </c>
      <c r="B17" s="28"/>
      <c r="C17" s="27"/>
      <c r="D17" s="28"/>
      <c r="E17" s="29"/>
      <c r="F17" s="28"/>
    </row>
    <row r="18" spans="1:6" x14ac:dyDescent="0.25">
      <c r="A18" s="25" t="s">
        <v>43</v>
      </c>
      <c r="B18" s="28"/>
      <c r="C18" s="27"/>
      <c r="D18" s="28"/>
      <c r="E18" s="29"/>
      <c r="F18" s="28"/>
    </row>
    <row r="19" spans="1:6" ht="16.8" x14ac:dyDescent="0.25">
      <c r="A19" s="31" t="s">
        <v>17</v>
      </c>
      <c r="B19" s="32"/>
      <c r="C19" s="30"/>
      <c r="D19" s="32"/>
      <c r="E19" s="30"/>
      <c r="F19" s="32"/>
    </row>
    <row r="20" spans="1:6" x14ac:dyDescent="0.25">
      <c r="A20" s="25" t="s">
        <v>18</v>
      </c>
      <c r="B20" s="42">
        <v>44341</v>
      </c>
      <c r="C20" s="43"/>
      <c r="D20" s="42"/>
      <c r="E20" s="44"/>
      <c r="F20" s="42"/>
    </row>
    <row r="21" spans="1:6" x14ac:dyDescent="0.25">
      <c r="A21" s="25" t="s">
        <v>19</v>
      </c>
      <c r="B21" s="42">
        <v>44377</v>
      </c>
      <c r="C21" s="43"/>
      <c r="D21" s="42"/>
      <c r="E21" s="44"/>
      <c r="F21" s="42"/>
    </row>
    <row r="22" spans="1:6" x14ac:dyDescent="0.25">
      <c r="A22" s="25" t="s">
        <v>20</v>
      </c>
      <c r="B22" s="42">
        <v>44382</v>
      </c>
      <c r="C22" s="43"/>
      <c r="D22" s="42"/>
      <c r="E22" s="44"/>
      <c r="F22" s="42"/>
    </row>
    <row r="23" spans="1:6" x14ac:dyDescent="0.25">
      <c r="A23" s="25" t="s">
        <v>21</v>
      </c>
      <c r="B23" s="42">
        <v>44410</v>
      </c>
      <c r="C23" s="43"/>
      <c r="D23" s="42"/>
      <c r="E23" s="44"/>
      <c r="F23" s="42"/>
    </row>
    <row r="24" spans="1:6" x14ac:dyDescent="0.25">
      <c r="A24" s="25" t="s">
        <v>22</v>
      </c>
      <c r="B24" s="45">
        <v>44410.708333333336</v>
      </c>
      <c r="C24" s="46"/>
      <c r="D24" s="45"/>
      <c r="E24" s="47"/>
      <c r="F24" s="45"/>
    </row>
    <row r="25" spans="1:6" x14ac:dyDescent="0.25">
      <c r="A25" s="25" t="s">
        <v>23</v>
      </c>
      <c r="B25" s="42">
        <v>44333</v>
      </c>
      <c r="C25" s="43"/>
      <c r="D25" s="42"/>
      <c r="E25" s="44"/>
      <c r="F25" s="42"/>
    </row>
    <row r="26" spans="1:6" x14ac:dyDescent="0.25">
      <c r="A26" s="25" t="s">
        <v>24</v>
      </c>
      <c r="B26" s="42"/>
      <c r="C26" s="43"/>
      <c r="D26" s="42"/>
      <c r="E26" s="44"/>
      <c r="F26" s="42"/>
    </row>
    <row r="27" spans="1:6" x14ac:dyDescent="0.25">
      <c r="A27" s="30"/>
      <c r="B27" s="28"/>
      <c r="C27" s="27"/>
      <c r="D27" s="28"/>
      <c r="E27" s="29"/>
      <c r="F27" s="28"/>
    </row>
    <row r="28" spans="1:6" ht="16.8" x14ac:dyDescent="0.25">
      <c r="A28" s="31" t="s">
        <v>25</v>
      </c>
      <c r="B28" s="32"/>
      <c r="C28" s="30"/>
      <c r="D28" s="32"/>
      <c r="E28" s="30"/>
      <c r="F28" s="32"/>
    </row>
    <row r="29" spans="1:6" x14ac:dyDescent="0.25">
      <c r="A29" s="25" t="s">
        <v>26</v>
      </c>
      <c r="B29" s="26" t="s">
        <v>27</v>
      </c>
      <c r="C29" s="27"/>
      <c r="D29" s="28"/>
      <c r="E29" s="29"/>
      <c r="F29" s="28"/>
    </row>
    <row r="30" spans="1:6" x14ac:dyDescent="0.25">
      <c r="A30" s="25" t="s">
        <v>28</v>
      </c>
      <c r="B30" s="26" t="s">
        <v>27</v>
      </c>
      <c r="C30" s="27"/>
      <c r="D30" s="28"/>
      <c r="E30" s="29"/>
      <c r="F30" s="28"/>
    </row>
    <row r="31" spans="1:6" x14ac:dyDescent="0.25">
      <c r="A31" s="30"/>
      <c r="B31" s="28"/>
      <c r="C31" s="27"/>
      <c r="D31" s="28"/>
      <c r="E31" s="29"/>
      <c r="F31" s="28"/>
    </row>
    <row r="32" spans="1:6" ht="16.8" x14ac:dyDescent="0.25">
      <c r="A32" s="31" t="s">
        <v>29</v>
      </c>
      <c r="B32" s="48"/>
      <c r="C32" s="49"/>
      <c r="D32" s="48"/>
      <c r="E32" s="49"/>
      <c r="F32" s="48"/>
    </row>
    <row r="33" spans="1:6" x14ac:dyDescent="0.25">
      <c r="A33" s="25" t="s">
        <v>30</v>
      </c>
      <c r="B33" s="26" t="s">
        <v>31</v>
      </c>
      <c r="C33" s="27"/>
      <c r="D33" s="28"/>
      <c r="E33" s="29"/>
      <c r="F33" s="28"/>
    </row>
    <row r="34" spans="1:6" x14ac:dyDescent="0.25">
      <c r="A34" s="25" t="s">
        <v>32</v>
      </c>
      <c r="B34" s="26" t="s">
        <v>33</v>
      </c>
      <c r="C34" s="27"/>
      <c r="D34" s="28"/>
      <c r="E34" s="29"/>
      <c r="F34" s="28"/>
    </row>
    <row r="35" spans="1:6" x14ac:dyDescent="0.25">
      <c r="A35" s="30"/>
      <c r="B35" s="28"/>
      <c r="C35" s="27"/>
      <c r="D35" s="28"/>
      <c r="E35" s="29"/>
      <c r="F35" s="28"/>
    </row>
    <row r="36" spans="1:6" x14ac:dyDescent="0.25">
      <c r="A36" s="25" t="s">
        <v>34</v>
      </c>
      <c r="B36" s="26" t="s">
        <v>35</v>
      </c>
      <c r="C36" s="27"/>
      <c r="D36" s="28"/>
      <c r="E36" s="29"/>
      <c r="F36" s="28"/>
    </row>
    <row r="37" spans="1:6" x14ac:dyDescent="0.25">
      <c r="A37" s="25" t="s">
        <v>36</v>
      </c>
      <c r="B37" s="37">
        <v>200</v>
      </c>
      <c r="C37" s="36">
        <v>100</v>
      </c>
      <c r="D37" s="37">
        <v>100</v>
      </c>
      <c r="E37" s="38">
        <v>100</v>
      </c>
      <c r="F37" s="37">
        <v>100</v>
      </c>
    </row>
    <row r="38" spans="1:6" x14ac:dyDescent="0.25">
      <c r="A38" s="25"/>
      <c r="B38" s="37"/>
      <c r="C38" s="36"/>
      <c r="D38" s="37"/>
      <c r="E38" s="38"/>
      <c r="F38" s="37"/>
    </row>
    <row r="39" spans="1:6" x14ac:dyDescent="0.25">
      <c r="A39" s="25" t="s">
        <v>45</v>
      </c>
      <c r="B39" s="37"/>
      <c r="C39" s="36"/>
      <c r="D39" s="37"/>
      <c r="E39" s="38"/>
      <c r="F39" s="37"/>
    </row>
    <row r="40" spans="1:6" ht="27.6" x14ac:dyDescent="0.25">
      <c r="A40" s="50" t="s">
        <v>46</v>
      </c>
      <c r="B40" s="37"/>
      <c r="C40" s="36"/>
      <c r="D40" s="37"/>
      <c r="E40" s="38"/>
      <c r="F40" s="37"/>
    </row>
    <row r="41" spans="1:6" x14ac:dyDescent="0.25">
      <c r="A41" s="60"/>
      <c r="B41" s="37"/>
      <c r="C41" s="36"/>
      <c r="D41" s="37"/>
      <c r="E41" s="38"/>
      <c r="F41" s="37"/>
    </row>
    <row r="42" spans="1:6" ht="30.6" x14ac:dyDescent="0.25">
      <c r="A42" s="31" t="s">
        <v>37</v>
      </c>
      <c r="B42" s="57">
        <v>250000</v>
      </c>
      <c r="C42" s="58">
        <f>C10-C13-C37</f>
        <v>276345</v>
      </c>
      <c r="D42" s="57">
        <f>D10-D13-D37</f>
        <v>282345</v>
      </c>
      <c r="E42" s="58">
        <f>E10-E13-E37</f>
        <v>282345</v>
      </c>
      <c r="F42" s="57">
        <f>F10-F13-F37</f>
        <v>264345</v>
      </c>
    </row>
    <row r="43" spans="1:6" ht="30.6" x14ac:dyDescent="0.25">
      <c r="A43" s="31" t="s">
        <v>38</v>
      </c>
      <c r="B43" s="33">
        <v>296000</v>
      </c>
      <c r="C43" s="34"/>
      <c r="D43" s="33"/>
      <c r="E43" s="35"/>
      <c r="F43" s="33"/>
    </row>
    <row r="44" spans="1:6" x14ac:dyDescent="0.25">
      <c r="A44" s="30"/>
      <c r="B44" s="32"/>
      <c r="C44" s="30"/>
      <c r="D44" s="32"/>
      <c r="E44" s="59"/>
      <c r="F44" s="32"/>
    </row>
    <row r="45" spans="1:6" x14ac:dyDescent="0.25">
      <c r="A45" s="30"/>
      <c r="B45" s="32"/>
      <c r="C45" s="30"/>
      <c r="D45" s="32"/>
      <c r="E45" s="59"/>
      <c r="F45" s="32"/>
    </row>
    <row r="46" spans="1:6" ht="55.2" x14ac:dyDescent="0.25">
      <c r="A46" s="51" t="s">
        <v>39</v>
      </c>
      <c r="B46" s="52" t="s">
        <v>40</v>
      </c>
      <c r="C46" s="53"/>
      <c r="D46" s="54"/>
      <c r="E46" s="55"/>
      <c r="F46" s="56"/>
    </row>
    <row r="47" spans="1:6" ht="95.4" customHeight="1" thickBot="1" x14ac:dyDescent="0.3">
      <c r="A47" s="16" t="s">
        <v>41</v>
      </c>
      <c r="B47" s="17"/>
      <c r="C47" s="17" t="s">
        <v>42</v>
      </c>
      <c r="D47" s="18"/>
      <c r="E47" s="19"/>
      <c r="F47" s="20"/>
    </row>
    <row r="48" spans="1:6" x14ac:dyDescent="0.25">
      <c r="A48" s="7"/>
      <c r="B48" s="8"/>
      <c r="C48" s="8"/>
      <c r="D48" s="8"/>
      <c r="E48" s="5"/>
      <c r="F48" s="6"/>
    </row>
    <row r="49" spans="1:6" x14ac:dyDescent="0.25">
      <c r="A49" s="4"/>
      <c r="B49" s="1"/>
      <c r="C49" s="1"/>
      <c r="D49" s="1"/>
      <c r="E49" s="2"/>
      <c r="F49" s="3"/>
    </row>
  </sheetData>
  <mergeCells count="2">
    <mergeCell ref="E1:F1"/>
    <mergeCell ref="B1:D1"/>
  </mergeCells>
  <phoneticPr fontId="11" type="noConversion"/>
  <printOptions horizontalCentered="1" verticalCentered="1"/>
  <pageMargins left="0.2" right="0.2" top="0.5" bottom="0.5" header="0.05" footer="0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Darryl-Desktop</cp:lastModifiedBy>
  <cp:lastPrinted>2021-05-16T14:42:32Z</cp:lastPrinted>
  <dcterms:created xsi:type="dcterms:W3CDTF">2017-08-09T18:43:01Z</dcterms:created>
  <dcterms:modified xsi:type="dcterms:W3CDTF">2021-05-16T15:16:53Z</dcterms:modified>
</cp:coreProperties>
</file>